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/>
  <mc:AlternateContent xmlns:mc="http://schemas.openxmlformats.org/markup-compatibility/2006">
    <mc:Choice Requires="x15">
      <x15ac:absPath xmlns:x15ac="http://schemas.microsoft.com/office/spreadsheetml/2010/11/ac" url="https://tmestriecom.sharepoint.com/sites/Developpementsocial/Documents partages/Alliance pour la solidarité 2024-2029/Modèles formulaires/"/>
    </mc:Choice>
  </mc:AlternateContent>
  <xr:revisionPtr revIDLastSave="0" documentId="8_{5BB6FD39-F4A2-4CF6-AFCF-1D162F6FFBA3}" xr6:coauthVersionLast="47" xr6:coauthVersionMax="47" xr10:uidLastSave="{00000000-0000-0000-0000-000000000000}"/>
  <bookViews>
    <workbookView xWindow="-110" yWindow="-110" windowWidth="19420" windowHeight="10300" xr2:uid="{73A81B27-0F48-41DC-98A1-78B56FCB5E10}"/>
  </bookViews>
  <sheets>
    <sheet name="Prévision budgétaire" sheetId="4" r:id="rId1"/>
    <sheet name="Reddition de compt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4" l="1"/>
  <c r="I26" i="4"/>
  <c r="I27" i="4"/>
  <c r="H23" i="4"/>
  <c r="B23" i="3" s="1"/>
  <c r="D23" i="3" s="1"/>
  <c r="H24" i="4"/>
  <c r="H25" i="4"/>
  <c r="H26" i="4"/>
  <c r="H27" i="4"/>
  <c r="B24" i="3" s="1"/>
  <c r="D24" i="3" s="1"/>
  <c r="H28" i="4"/>
  <c r="H29" i="4"/>
  <c r="B25" i="3" s="1"/>
  <c r="D25" i="3" s="1"/>
  <c r="H30" i="4"/>
  <c r="H31" i="4"/>
  <c r="H32" i="4"/>
  <c r="H33" i="4"/>
  <c r="H34" i="4"/>
  <c r="B29" i="3" s="1"/>
  <c r="H35" i="4"/>
  <c r="B30" i="3" s="1"/>
  <c r="D30" i="3" s="1"/>
  <c r="H36" i="4"/>
  <c r="B31" i="3" s="1"/>
  <c r="D31" i="3" s="1"/>
  <c r="H37" i="4"/>
  <c r="H38" i="4"/>
  <c r="H39" i="4"/>
  <c r="H40" i="4"/>
  <c r="H14" i="4"/>
  <c r="B14" i="3" s="1"/>
  <c r="D14" i="3" s="1"/>
  <c r="C43" i="4"/>
  <c r="C21" i="4"/>
  <c r="D21" i="4"/>
  <c r="G43" i="4"/>
  <c r="F43" i="4"/>
  <c r="E43" i="4"/>
  <c r="H42" i="4"/>
  <c r="B37" i="3" s="1"/>
  <c r="D37" i="3" s="1"/>
  <c r="H41" i="4"/>
  <c r="B36" i="3" s="1"/>
  <c r="D36" i="3" s="1"/>
  <c r="B35" i="3"/>
  <c r="D35" i="3" s="1"/>
  <c r="B33" i="3"/>
  <c r="D33" i="3" s="1"/>
  <c r="B32" i="3"/>
  <c r="D32" i="3" s="1"/>
  <c r="B28" i="3"/>
  <c r="D28" i="3" s="1"/>
  <c r="B27" i="3"/>
  <c r="D27" i="3" s="1"/>
  <c r="B26" i="3"/>
  <c r="D26" i="3" s="1"/>
  <c r="G21" i="4"/>
  <c r="F21" i="4"/>
  <c r="E21" i="4"/>
  <c r="H20" i="4"/>
  <c r="B20" i="3" s="1"/>
  <c r="D20" i="3" s="1"/>
  <c r="H19" i="4"/>
  <c r="B19" i="3" s="1"/>
  <c r="D19" i="3" s="1"/>
  <c r="H18" i="4"/>
  <c r="B18" i="3" s="1"/>
  <c r="D18" i="3" s="1"/>
  <c r="H17" i="4"/>
  <c r="B17" i="3" s="1"/>
  <c r="D17" i="3" s="1"/>
  <c r="H16" i="4"/>
  <c r="B16" i="3" s="1"/>
  <c r="D16" i="3" s="1"/>
  <c r="H15" i="4"/>
  <c r="B15" i="3" s="1"/>
  <c r="D15" i="3" s="1"/>
  <c r="H13" i="4"/>
  <c r="B13" i="3" s="1"/>
  <c r="D13" i="3" s="1"/>
  <c r="C38" i="3"/>
  <c r="C21" i="3"/>
  <c r="C44" i="4" l="1"/>
  <c r="B34" i="3"/>
  <c r="D34" i="3" s="1"/>
  <c r="G44" i="4"/>
  <c r="F44" i="4"/>
  <c r="D29" i="3"/>
  <c r="D38" i="3" s="1"/>
  <c r="E44" i="4"/>
  <c r="H21" i="4"/>
  <c r="C39" i="3"/>
  <c r="B21" i="3" l="1"/>
  <c r="D21" i="3" s="1"/>
  <c r="D39" i="3" s="1"/>
  <c r="I19" i="4"/>
  <c r="I15" i="4"/>
  <c r="I20" i="4"/>
  <c r="I17" i="4"/>
  <c r="I16" i="4"/>
  <c r="I14" i="4"/>
  <c r="I13" i="4"/>
  <c r="I18" i="4"/>
  <c r="I21" i="4" l="1"/>
  <c r="D43" i="4" l="1"/>
  <c r="H43" i="4" s="1"/>
  <c r="I29" i="4" l="1"/>
  <c r="I32" i="4"/>
  <c r="I23" i="4"/>
  <c r="I40" i="4"/>
  <c r="I43" i="4"/>
  <c r="I42" i="4"/>
  <c r="I30" i="4"/>
  <c r="I33" i="4"/>
  <c r="H44" i="4"/>
  <c r="I24" i="4" s="1"/>
  <c r="B38" i="3"/>
  <c r="B39" i="3" s="1"/>
  <c r="I35" i="4"/>
  <c r="I37" i="4"/>
  <c r="I41" i="4"/>
  <c r="I34" i="4"/>
  <c r="I36" i="4"/>
  <c r="D44" i="4"/>
  <c r="I28" i="4" l="1"/>
  <c r="I38" i="4"/>
  <c r="I39" i="4"/>
  <c r="I31" i="4"/>
</calcChain>
</file>

<file path=xl/sharedStrings.xml><?xml version="1.0" encoding="utf-8"?>
<sst xmlns="http://schemas.openxmlformats.org/spreadsheetml/2006/main" count="73" uniqueCount="40">
  <si>
    <t>ALLIANCE POUR LA SOLIDARITÉ - ESTRIE</t>
  </si>
  <si>
    <t>Fonds québécois  d'initiatives sociales (FQIS)</t>
  </si>
  <si>
    <t>Partenaire signataire: Table des MRC de l'Estrie</t>
  </si>
  <si>
    <t>Partenaires de la démarche locale</t>
  </si>
  <si>
    <t xml:space="preserve">Annexe 1 - Montage financier </t>
  </si>
  <si>
    <t xml:space="preserve">Nom de l'organisme promoteur : </t>
  </si>
  <si>
    <t xml:space="preserve">Titre du projet : </t>
  </si>
  <si>
    <t>Revenus</t>
  </si>
  <si>
    <t>Détail</t>
  </si>
  <si>
    <t>2024-2025</t>
  </si>
  <si>
    <t>2025-2026</t>
  </si>
  <si>
    <t>2026-2027</t>
  </si>
  <si>
    <t>2027-2028</t>
  </si>
  <si>
    <t>2028-2029</t>
  </si>
  <si>
    <t>Total</t>
  </si>
  <si>
    <t>%</t>
  </si>
  <si>
    <t>FQIS</t>
  </si>
  <si>
    <t>*Maximum 90% de l'aide financière accordée</t>
  </si>
  <si>
    <t>Promoteur</t>
  </si>
  <si>
    <t>Autres contributions gouvernementales</t>
  </si>
  <si>
    <t>Autres sources</t>
  </si>
  <si>
    <t>Total des revenus</t>
  </si>
  <si>
    <t>Dépenses admissibles</t>
  </si>
  <si>
    <t xml:space="preserve">Salaires </t>
  </si>
  <si>
    <t>Honoraires professionnels</t>
  </si>
  <si>
    <t xml:space="preserve">Frais de déplacement </t>
  </si>
  <si>
    <t>Achats de biens et matériels reliés au projet</t>
  </si>
  <si>
    <t>Frais d’activités et de comités</t>
  </si>
  <si>
    <t>Frais de communication, publicité, promotion et diffusion</t>
  </si>
  <si>
    <t>Location salle et équipement</t>
  </si>
  <si>
    <r>
      <t>Frais administratifs</t>
    </r>
    <r>
      <rPr>
        <i/>
        <sz val="11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(maximum 10 %)</t>
    </r>
  </si>
  <si>
    <t>Total des dépenses admissibles</t>
  </si>
  <si>
    <t>Surplus (Déficit)</t>
  </si>
  <si>
    <t>Annexe 1 - Reddition de compte</t>
  </si>
  <si>
    <t>Prévision</t>
  </si>
  <si>
    <t>Réel</t>
  </si>
  <si>
    <t>Différence</t>
  </si>
  <si>
    <t>Veuillez précisez les écarts significatifs (s'il y a lieu)</t>
  </si>
  <si>
    <t>Autre constributions gouvernemantales</t>
  </si>
  <si>
    <t>Autres sources (précisez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</si>
</sst>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$&quot;_);\(#,##0\ &quot;$&quot;\)"/>
    <numFmt numFmtId="165" formatCode="_ * #,##0_)\ &quot;$&quot;_ ;_ * \(#,##0\)\ &quot;$&quot;_ ;_ * &quot;-&quot;_)\ &quot;$&quot;_ ;_ @_ "/>
    <numFmt numFmtId="166" formatCode="_ * #,##0.00_)\ &quot;$&quot;_ ;_ * \(#,##0.00\)\ &quot;$&quot;_ ;_ * &quot;-&quot;??_)\ &quot;$&quot;_ ;_ @_ "/>
    <numFmt numFmtId="167" formatCode="#,##0\ &quot;$&quot;"/>
    <numFmt numFmtId="168" formatCode="#,##0.00\ &quot;$&quot;"/>
  </numFmts>
  <fonts count="16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color theme="1"/>
      <name val="Aptos Narrow"/>
      <family val="2"/>
      <scheme val="minor"/>
    </font>
    <font>
      <i/>
      <sz val="11"/>
      <color theme="1"/>
      <name val="Calibri"/>
      <family val="2"/>
    </font>
    <font>
      <b/>
      <sz val="11"/>
      <color theme="4"/>
      <name val="Calibri"/>
      <family val="2"/>
    </font>
    <font>
      <vertAlign val="superscript"/>
      <sz val="10"/>
      <color theme="1"/>
      <name val="Calibri"/>
      <family val="2"/>
    </font>
    <font>
      <b/>
      <sz val="14"/>
      <color theme="0"/>
      <name val="Calibri"/>
      <family val="2"/>
    </font>
    <font>
      <b/>
      <sz val="12"/>
      <color theme="3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249977111117893"/>
        <bgColor theme="8"/>
      </patternFill>
    </fill>
    <fill>
      <patternFill patternType="solid">
        <fgColor theme="3" tint="0.749992370372631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hair">
        <color theme="8"/>
      </bottom>
      <diagonal/>
    </border>
    <border>
      <left style="thin">
        <color theme="8"/>
      </left>
      <right style="thin">
        <color theme="8"/>
      </right>
      <top style="hair">
        <color theme="8"/>
      </top>
      <bottom style="hair">
        <color theme="8"/>
      </bottom>
      <diagonal/>
    </border>
    <border>
      <left style="thin">
        <color theme="8"/>
      </left>
      <right/>
      <top style="hair">
        <color theme="8"/>
      </top>
      <bottom style="hair">
        <color theme="8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hair">
        <color theme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hair">
        <color theme="8"/>
      </bottom>
      <diagonal/>
    </border>
    <border>
      <left/>
      <right style="thin">
        <color theme="8"/>
      </right>
      <top style="thin">
        <color theme="8"/>
      </top>
      <bottom style="hair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theme="8"/>
      </left>
      <right/>
      <top style="hair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 style="thin">
        <color indexed="64"/>
      </left>
      <right/>
      <top style="thin">
        <color indexed="64"/>
      </top>
      <bottom style="hair">
        <color theme="8"/>
      </bottom>
      <diagonal/>
    </border>
    <border>
      <left/>
      <right/>
      <top style="thin">
        <color indexed="64"/>
      </top>
      <bottom style="hair">
        <color theme="8"/>
      </bottom>
      <diagonal/>
    </border>
    <border>
      <left/>
      <right style="thin">
        <color indexed="64"/>
      </right>
      <top style="thin">
        <color indexed="64"/>
      </top>
      <bottom style="hair">
        <color theme="8"/>
      </bottom>
      <diagonal/>
    </border>
    <border>
      <left style="thin">
        <color indexed="64"/>
      </left>
      <right/>
      <top style="thin">
        <color theme="8"/>
      </top>
      <bottom style="hair">
        <color theme="8"/>
      </bottom>
      <diagonal/>
    </border>
    <border>
      <left/>
      <right style="thin">
        <color indexed="64"/>
      </right>
      <top style="thin">
        <color theme="8"/>
      </top>
      <bottom style="hair">
        <color theme="8"/>
      </bottom>
      <diagonal/>
    </border>
    <border>
      <left style="thin">
        <color indexed="64"/>
      </left>
      <right/>
      <top style="thin">
        <color theme="8"/>
      </top>
      <bottom style="thin">
        <color indexed="64"/>
      </bottom>
      <diagonal/>
    </border>
    <border>
      <left/>
      <right/>
      <top style="thin">
        <color theme="8"/>
      </top>
      <bottom style="thin">
        <color indexed="64"/>
      </bottom>
      <diagonal/>
    </border>
    <border>
      <left/>
      <right style="thin">
        <color indexed="64"/>
      </right>
      <top style="thin">
        <color theme="8"/>
      </top>
      <bottom style="thin">
        <color indexed="64"/>
      </bottom>
      <diagonal/>
    </border>
    <border>
      <left style="thin">
        <color theme="8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8"/>
      </bottom>
      <diagonal/>
    </border>
    <border>
      <left style="thin">
        <color theme="8"/>
      </left>
      <right/>
      <top style="thin">
        <color indexed="64"/>
      </top>
      <bottom/>
      <diagonal/>
    </border>
    <border>
      <left/>
      <right style="thin">
        <color theme="8"/>
      </right>
      <top style="thin">
        <color indexed="64"/>
      </top>
      <bottom/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/>
      <top/>
      <bottom style="hair">
        <color theme="8"/>
      </bottom>
      <diagonal/>
    </border>
  </borders>
  <cellStyleXfs count="2">
    <xf numFmtId="0" fontId="0" fillId="0" borderId="0"/>
    <xf numFmtId="166" fontId="8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2" fillId="0" borderId="0" xfId="0" applyFont="1"/>
    <xf numFmtId="0" fontId="2" fillId="0" borderId="0" xfId="0" applyFont="1" applyAlignment="1">
      <alignment wrapText="1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vertical="top"/>
    </xf>
    <xf numFmtId="0" fontId="2" fillId="2" borderId="0" xfId="0" applyFont="1" applyFill="1"/>
    <xf numFmtId="0" fontId="2" fillId="0" borderId="4" xfId="0" applyFont="1" applyBorder="1" applyAlignment="1">
      <alignment vertical="top" wrapText="1"/>
    </xf>
    <xf numFmtId="167" fontId="2" fillId="0" borderId="4" xfId="0" applyNumberFormat="1" applyFont="1" applyBorder="1" applyAlignment="1">
      <alignment horizontal="center" vertical="center" wrapText="1"/>
    </xf>
    <xf numFmtId="167" fontId="2" fillId="0" borderId="4" xfId="1" applyNumberFormat="1" applyFont="1" applyBorder="1" applyAlignment="1" applyProtection="1">
      <alignment horizontal="center" vertical="center"/>
      <protection locked="0"/>
    </xf>
    <xf numFmtId="9" fontId="2" fillId="0" borderId="4" xfId="1" applyNumberFormat="1" applyFont="1" applyBorder="1" applyAlignment="1">
      <alignment horizontal="right" vertical="center" indent="1"/>
    </xf>
    <xf numFmtId="0" fontId="2" fillId="0" borderId="5" xfId="0" applyFont="1" applyBorder="1" applyAlignment="1">
      <alignment vertical="top" wrapText="1"/>
    </xf>
    <xf numFmtId="167" fontId="2" fillId="0" borderId="5" xfId="0" applyNumberFormat="1" applyFont="1" applyBorder="1" applyAlignment="1">
      <alignment horizontal="center" vertical="center" wrapText="1"/>
    </xf>
    <xf numFmtId="167" fontId="2" fillId="0" borderId="5" xfId="1" applyNumberFormat="1" applyFont="1" applyBorder="1" applyAlignment="1" applyProtection="1">
      <alignment horizontal="center" vertical="center"/>
      <protection locked="0"/>
    </xf>
    <xf numFmtId="167" fontId="1" fillId="0" borderId="5" xfId="0" applyNumberFormat="1" applyFont="1" applyBorder="1" applyAlignment="1">
      <alignment horizontal="center" vertical="center" wrapText="1"/>
    </xf>
    <xf numFmtId="167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top" wrapText="1" indent="1"/>
      <protection locked="0"/>
    </xf>
    <xf numFmtId="0" fontId="10" fillId="0" borderId="0" xfId="0" applyFont="1" applyAlignment="1">
      <alignment horizontal="left" vertical="center" wrapText="1"/>
    </xf>
    <xf numFmtId="165" fontId="10" fillId="0" borderId="0" xfId="0" applyNumberFormat="1" applyFont="1" applyAlignment="1">
      <alignment vertical="center"/>
    </xf>
    <xf numFmtId="9" fontId="10" fillId="0" borderId="0" xfId="0" applyNumberFormat="1" applyFont="1" applyAlignment="1">
      <alignment horizontal="right" vertical="center" indent="1"/>
    </xf>
    <xf numFmtId="0" fontId="11" fillId="0" borderId="12" xfId="0" applyFont="1" applyBorder="1"/>
    <xf numFmtId="0" fontId="11" fillId="0" borderId="0" xfId="0" applyFont="1"/>
    <xf numFmtId="0" fontId="2" fillId="0" borderId="0" xfId="0" applyFont="1" applyAlignment="1">
      <alignment vertical="top"/>
    </xf>
    <xf numFmtId="0" fontId="9" fillId="0" borderId="0" xfId="0" applyFont="1"/>
    <xf numFmtId="165" fontId="2" fillId="0" borderId="4" xfId="1" applyNumberFormat="1" applyFont="1" applyBorder="1" applyAlignment="1" applyProtection="1">
      <alignment vertical="top"/>
    </xf>
    <xf numFmtId="167" fontId="2" fillId="0" borderId="11" xfId="0" applyNumberFormat="1" applyFont="1" applyBorder="1" applyAlignment="1">
      <alignment vertical="center" wrapText="1"/>
    </xf>
    <xf numFmtId="167" fontId="2" fillId="0" borderId="11" xfId="1" applyNumberFormat="1" applyFont="1" applyBorder="1" applyAlignment="1" applyProtection="1">
      <alignment vertical="center"/>
      <protection locked="0"/>
    </xf>
    <xf numFmtId="165" fontId="2" fillId="0" borderId="11" xfId="1" applyNumberFormat="1" applyFont="1" applyBorder="1" applyAlignment="1" applyProtection="1">
      <alignment vertical="center"/>
    </xf>
    <xf numFmtId="9" fontId="2" fillId="0" borderId="4" xfId="1" applyNumberFormat="1" applyFont="1" applyBorder="1" applyAlignment="1">
      <alignment vertical="center"/>
    </xf>
    <xf numFmtId="167" fontId="2" fillId="0" borderId="6" xfId="0" applyNumberFormat="1" applyFont="1" applyBorder="1" applyAlignment="1">
      <alignment vertical="center" wrapText="1"/>
    </xf>
    <xf numFmtId="167" fontId="2" fillId="0" borderId="6" xfId="1" applyNumberFormat="1" applyFont="1" applyBorder="1" applyAlignment="1" applyProtection="1">
      <alignment vertical="center"/>
      <protection locked="0"/>
    </xf>
    <xf numFmtId="167" fontId="1" fillId="0" borderId="6" xfId="0" applyNumberFormat="1" applyFont="1" applyBorder="1" applyAlignment="1">
      <alignment vertical="center" wrapText="1"/>
    </xf>
    <xf numFmtId="167" fontId="2" fillId="0" borderId="6" xfId="0" applyNumberFormat="1" applyFont="1" applyBorder="1" applyAlignment="1" applyProtection="1">
      <alignment vertical="center" wrapText="1"/>
      <protection locked="0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left" vertical="center" wrapText="1"/>
    </xf>
    <xf numFmtId="164" fontId="13" fillId="5" borderId="8" xfId="0" applyNumberFormat="1" applyFont="1" applyFill="1" applyBorder="1" applyAlignment="1">
      <alignment vertical="center"/>
    </xf>
    <xf numFmtId="9" fontId="14" fillId="5" borderId="4" xfId="1" applyNumberFormat="1" applyFont="1" applyFill="1" applyBorder="1" applyAlignment="1">
      <alignment vertical="center"/>
    </xf>
    <xf numFmtId="167" fontId="13" fillId="5" borderId="8" xfId="0" applyNumberFormat="1" applyFont="1" applyFill="1" applyBorder="1" applyAlignment="1">
      <alignment vertical="center"/>
    </xf>
    <xf numFmtId="165" fontId="13" fillId="5" borderId="8" xfId="0" applyNumberFormat="1" applyFont="1" applyFill="1" applyBorder="1" applyAlignment="1">
      <alignment vertical="center"/>
    </xf>
    <xf numFmtId="9" fontId="13" fillId="5" borderId="8" xfId="0" applyNumberFormat="1" applyFont="1" applyFill="1" applyBorder="1" applyAlignment="1">
      <alignment vertical="center"/>
    </xf>
    <xf numFmtId="0" fontId="1" fillId="0" borderId="5" xfId="0" applyFont="1" applyBorder="1" applyAlignment="1" applyProtection="1">
      <alignment vertical="top" wrapText="1"/>
      <protection locked="0"/>
    </xf>
    <xf numFmtId="0" fontId="12" fillId="4" borderId="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6" xfId="0" applyFont="1" applyBorder="1" applyAlignment="1" applyProtection="1">
      <alignment horizontal="left" vertical="center" wrapText="1"/>
      <protection locked="0"/>
    </xf>
    <xf numFmtId="9" fontId="13" fillId="5" borderId="8" xfId="0" applyNumberFormat="1" applyFont="1" applyFill="1" applyBorder="1" applyAlignment="1">
      <alignment horizontal="right" vertical="center" indent="1"/>
    </xf>
    <xf numFmtId="0" fontId="1" fillId="3" borderId="13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9" fontId="2" fillId="0" borderId="0" xfId="1" applyNumberFormat="1" applyFont="1" applyFill="1" applyBorder="1" applyAlignment="1">
      <alignment horizontal="right" vertical="center" indent="1"/>
    </xf>
    <xf numFmtId="9" fontId="13" fillId="0" borderId="0" xfId="0" applyNumberFormat="1" applyFont="1" applyAlignment="1">
      <alignment horizontal="right" vertical="center" indent="1"/>
    </xf>
    <xf numFmtId="9" fontId="2" fillId="0" borderId="0" xfId="1" applyNumberFormat="1" applyFont="1" applyFill="1" applyBorder="1" applyAlignment="1">
      <alignment vertical="center"/>
    </xf>
    <xf numFmtId="9" fontId="14" fillId="0" borderId="0" xfId="1" applyNumberFormat="1" applyFont="1" applyFill="1" applyBorder="1" applyAlignment="1">
      <alignment vertical="center"/>
    </xf>
    <xf numFmtId="9" fontId="13" fillId="0" borderId="0" xfId="0" applyNumberFormat="1" applyFont="1" applyAlignment="1">
      <alignment vertical="center"/>
    </xf>
    <xf numFmtId="165" fontId="1" fillId="0" borderId="5" xfId="0" applyNumberFormat="1" applyFont="1" applyBorder="1" applyAlignment="1">
      <alignment vertical="top" wrapText="1"/>
    </xf>
    <xf numFmtId="165" fontId="13" fillId="5" borderId="8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168" fontId="2" fillId="0" borderId="4" xfId="1" applyNumberFormat="1" applyFont="1" applyBorder="1" applyAlignment="1" applyProtection="1">
      <alignment vertical="top"/>
    </xf>
    <xf numFmtId="167" fontId="6" fillId="5" borderId="8" xfId="0" applyNumberFormat="1" applyFont="1" applyFill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26" xfId="0" applyFont="1" applyFill="1" applyBorder="1" applyAlignment="1">
      <alignment horizontal="left" vertical="center" wrapText="1"/>
    </xf>
    <xf numFmtId="165" fontId="2" fillId="0" borderId="11" xfId="0" applyNumberFormat="1" applyFont="1" applyBorder="1" applyAlignment="1">
      <alignment vertical="center" wrapText="1"/>
    </xf>
    <xf numFmtId="167" fontId="2" fillId="0" borderId="11" xfId="1" applyNumberFormat="1" applyFont="1" applyBorder="1" applyAlignment="1" applyProtection="1">
      <alignment vertical="center"/>
    </xf>
    <xf numFmtId="167" fontId="2" fillId="0" borderId="21" xfId="1" applyNumberFormat="1" applyFont="1" applyBorder="1" applyAlignment="1" applyProtection="1">
      <alignment vertical="center"/>
    </xf>
    <xf numFmtId="167" fontId="2" fillId="0" borderId="28" xfId="0" applyNumberFormat="1" applyFont="1" applyBorder="1" applyAlignment="1">
      <alignment vertical="center" wrapText="1"/>
    </xf>
    <xf numFmtId="167" fontId="2" fillId="0" borderId="1" xfId="0" applyNumberFormat="1" applyFont="1" applyBorder="1" applyAlignment="1">
      <alignment vertical="center" wrapText="1"/>
    </xf>
    <xf numFmtId="164" fontId="13" fillId="5" borderId="29" xfId="0" applyNumberFormat="1" applyFont="1" applyFill="1" applyBorder="1" applyAlignment="1">
      <alignment vertical="center"/>
    </xf>
    <xf numFmtId="167" fontId="1" fillId="0" borderId="1" xfId="0" applyNumberFormat="1" applyFont="1" applyBorder="1" applyAlignment="1">
      <alignment vertical="center" wrapText="1"/>
    </xf>
    <xf numFmtId="167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40" xfId="0" applyFont="1" applyBorder="1" applyAlignment="1">
      <alignment vertical="center" wrapText="1"/>
    </xf>
    <xf numFmtId="0" fontId="0" fillId="0" borderId="41" xfId="0" applyBorder="1" applyAlignment="1">
      <alignment vertical="center"/>
    </xf>
    <xf numFmtId="0" fontId="2" fillId="0" borderId="40" xfId="0" applyFont="1" applyBorder="1" applyAlignment="1" applyProtection="1">
      <alignment horizontal="left" vertical="center" wrapText="1"/>
      <protection locked="0"/>
    </xf>
    <xf numFmtId="0" fontId="0" fillId="0" borderId="42" xfId="0" applyBorder="1" applyAlignment="1">
      <alignment vertical="center"/>
    </xf>
    <xf numFmtId="164" fontId="13" fillId="5" borderId="8" xfId="0" applyNumberFormat="1" applyFont="1" applyFill="1" applyBorder="1" applyAlignment="1">
      <alignment horizontal="right" vertical="center" wrapText="1"/>
    </xf>
    <xf numFmtId="165" fontId="13" fillId="5" borderId="8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 applyProtection="1">
      <alignment vertical="top" wrapText="1"/>
      <protection locked="0"/>
    </xf>
    <xf numFmtId="0" fontId="9" fillId="0" borderId="46" xfId="0" applyFont="1" applyBorder="1" applyAlignment="1">
      <alignment vertical="center" wrapText="1"/>
    </xf>
    <xf numFmtId="167" fontId="2" fillId="0" borderId="46" xfId="1" applyNumberFormat="1" applyFont="1" applyBorder="1" applyAlignment="1" applyProtection="1">
      <alignment vertical="center"/>
      <protection locked="0"/>
    </xf>
    <xf numFmtId="0" fontId="15" fillId="0" borderId="0" xfId="0" applyFont="1"/>
    <xf numFmtId="167" fontId="2" fillId="0" borderId="46" xfId="1" applyNumberFormat="1" applyFont="1" applyFill="1" applyBorder="1" applyAlignment="1" applyProtection="1">
      <alignment vertical="center"/>
      <protection locked="0"/>
    </xf>
    <xf numFmtId="165" fontId="2" fillId="0" borderId="11" xfId="1" applyNumberFormat="1" applyFont="1" applyFill="1" applyBorder="1" applyAlignment="1" applyProtection="1">
      <alignment vertical="center"/>
    </xf>
    <xf numFmtId="9" fontId="2" fillId="0" borderId="4" xfId="1" applyNumberFormat="1" applyFont="1" applyFill="1" applyBorder="1" applyAlignment="1">
      <alignment vertical="center"/>
    </xf>
    <xf numFmtId="167" fontId="2" fillId="0" borderId="6" xfId="1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wrapText="1"/>
    </xf>
    <xf numFmtId="0" fontId="13" fillId="5" borderId="20" xfId="0" applyFont="1" applyFill="1" applyBorder="1" applyAlignment="1">
      <alignment horizontal="right" vertical="center" wrapText="1"/>
    </xf>
    <xf numFmtId="0" fontId="13" fillId="5" borderId="2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167" fontId="2" fillId="0" borderId="11" xfId="1" applyNumberFormat="1" applyFont="1" applyBorder="1" applyAlignment="1" applyProtection="1">
      <alignment horizontal="center" vertical="center"/>
      <protection locked="0"/>
    </xf>
    <xf numFmtId="167" fontId="2" fillId="0" borderId="21" xfId="1" applyNumberFormat="1" applyFont="1" applyBorder="1" applyAlignment="1" applyProtection="1">
      <alignment horizontal="center" vertical="center"/>
      <protection locked="0"/>
    </xf>
    <xf numFmtId="167" fontId="2" fillId="0" borderId="22" xfId="1" applyNumberFormat="1" applyFont="1" applyBorder="1" applyAlignment="1" applyProtection="1">
      <alignment horizontal="center" vertical="center"/>
      <protection locked="0"/>
    </xf>
    <xf numFmtId="0" fontId="1" fillId="3" borderId="27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67" fontId="2" fillId="0" borderId="35" xfId="1" applyNumberFormat="1" applyFont="1" applyBorder="1" applyAlignment="1" applyProtection="1">
      <alignment horizontal="center" vertical="center"/>
      <protection locked="0"/>
    </xf>
    <xf numFmtId="167" fontId="2" fillId="0" borderId="36" xfId="1" applyNumberFormat="1" applyFont="1" applyBorder="1" applyAlignment="1" applyProtection="1">
      <alignment horizontal="center" vertical="center"/>
      <protection locked="0"/>
    </xf>
    <xf numFmtId="167" fontId="13" fillId="5" borderId="20" xfId="0" applyNumberFormat="1" applyFont="1" applyFill="1" applyBorder="1" applyAlignment="1">
      <alignment horizontal="center" vertical="center"/>
    </xf>
    <xf numFmtId="167" fontId="13" fillId="5" borderId="23" xfId="0" applyNumberFormat="1" applyFont="1" applyFill="1" applyBorder="1" applyAlignment="1">
      <alignment horizontal="center" vertical="center"/>
    </xf>
    <xf numFmtId="167" fontId="13" fillId="5" borderId="24" xfId="0" applyNumberFormat="1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167" fontId="2" fillId="0" borderId="32" xfId="1" applyNumberFormat="1" applyFont="1" applyBorder="1" applyAlignment="1" applyProtection="1">
      <alignment horizontal="center" vertical="center"/>
      <protection locked="0"/>
    </xf>
    <xf numFmtId="167" fontId="2" fillId="0" borderId="33" xfId="1" applyNumberFormat="1" applyFont="1" applyBorder="1" applyAlignment="1" applyProtection="1">
      <alignment horizontal="center" vertical="center"/>
      <protection locked="0"/>
    </xf>
    <xf numFmtId="167" fontId="2" fillId="0" borderId="34" xfId="1" applyNumberFormat="1" applyFont="1" applyBorder="1" applyAlignment="1" applyProtection="1">
      <alignment horizontal="center" vertical="center"/>
      <protection locked="0"/>
    </xf>
    <xf numFmtId="164" fontId="13" fillId="5" borderId="43" xfId="0" applyNumberFormat="1" applyFont="1" applyFill="1" applyBorder="1" applyAlignment="1">
      <alignment horizontal="center" vertical="center"/>
    </xf>
    <xf numFmtId="164" fontId="13" fillId="5" borderId="12" xfId="0" applyNumberFormat="1" applyFont="1" applyFill="1" applyBorder="1" applyAlignment="1">
      <alignment horizontal="center" vertical="center"/>
    </xf>
    <xf numFmtId="164" fontId="13" fillId="5" borderId="44" xfId="0" applyNumberFormat="1" applyFont="1" applyFill="1" applyBorder="1" applyAlignment="1">
      <alignment horizontal="center" vertical="center"/>
    </xf>
    <xf numFmtId="164" fontId="13" fillId="5" borderId="9" xfId="0" applyNumberFormat="1" applyFont="1" applyFill="1" applyBorder="1" applyAlignment="1">
      <alignment horizontal="center" vertical="center"/>
    </xf>
    <xf numFmtId="164" fontId="13" fillId="5" borderId="10" xfId="0" applyNumberFormat="1" applyFont="1" applyFill="1" applyBorder="1" applyAlignment="1">
      <alignment horizontal="center" vertical="center"/>
    </xf>
    <xf numFmtId="164" fontId="13" fillId="5" borderId="45" xfId="0" applyNumberFormat="1" applyFont="1" applyFill="1" applyBorder="1" applyAlignment="1">
      <alignment horizontal="center" vertical="center"/>
    </xf>
    <xf numFmtId="167" fontId="2" fillId="0" borderId="37" xfId="1" applyNumberFormat="1" applyFont="1" applyBorder="1" applyAlignment="1" applyProtection="1">
      <alignment horizontal="center" vertical="center"/>
      <protection locked="0"/>
    </xf>
    <xf numFmtId="167" fontId="2" fillId="0" borderId="38" xfId="1" applyNumberFormat="1" applyFont="1" applyBorder="1" applyAlignment="1" applyProtection="1">
      <alignment horizontal="center" vertical="center"/>
      <protection locked="0"/>
    </xf>
    <xf numFmtId="167" fontId="2" fillId="0" borderId="39" xfId="1" applyNumberFormat="1" applyFont="1" applyBorder="1" applyAlignment="1" applyProtection="1">
      <alignment horizontal="center" vertical="center"/>
      <protection locked="0"/>
    </xf>
  </cellXfs>
  <cellStyles count="2">
    <cellStyle name="Monétaire" xfId="1" builtinId="4"/>
    <cellStyle name="Normal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1059873</xdr:colOff>
      <xdr:row>3</xdr:row>
      <xdr:rowOff>6928</xdr:rowOff>
    </xdr:from>
    <xdr:to>
      <xdr:col>6</xdr:col>
      <xdr:colOff>803564</xdr:colOff>
      <xdr:row>3</xdr:row>
      <xdr:rowOff>626442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88D3C4E-E2EE-5EDF-4AD8-882700543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873" y="852055"/>
          <a:ext cx="6677891" cy="619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1191491</xdr:colOff>
      <xdr:row>3</xdr:row>
      <xdr:rowOff>13854</xdr:rowOff>
    </xdr:from>
    <xdr:to>
      <xdr:col>6</xdr:col>
      <xdr:colOff>868740</xdr:colOff>
      <xdr:row>4</xdr:row>
      <xdr:rowOff>953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A6C7459-151D-9AF4-9BDC-8B7CE73B7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1491" y="858981"/>
          <a:ext cx="6675699" cy="61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A26E-A260-4C83-AE3A-AA9889ED1028}">
  <sheetPr>
    <pageSetUpPr fitToPage="1"/>
  </sheetPr>
  <dimension ref="A1:M50"/>
  <sheetViews>
    <sheetView tabSelected="1" zoomScale="90" zoomScaleNormal="90" workbookViewId="0">
      <selection activeCell="B8" sqref="B8:I8"/>
    </sheetView>
  </sheetViews>
  <sheetFormatPr defaultColWidth="11.42578125" defaultRowHeight="14.45"/>
  <cols>
    <col min="1" max="2" width="23.85546875" customWidth="1"/>
    <col min="3" max="3" width="14.5703125" customWidth="1"/>
    <col min="4" max="4" width="13.85546875" customWidth="1"/>
    <col min="5" max="5" width="12.7109375" customWidth="1"/>
    <col min="6" max="6" width="12.140625" customWidth="1"/>
    <col min="7" max="7" width="12.85546875" customWidth="1"/>
    <col min="8" max="8" width="17.140625" customWidth="1"/>
    <col min="9" max="9" width="19.5703125" customWidth="1"/>
  </cols>
  <sheetData>
    <row r="1" spans="1:13" ht="19.149999999999999" customHeight="1">
      <c r="A1" s="4" t="s">
        <v>0</v>
      </c>
      <c r="B1" s="4"/>
      <c r="C1" s="5"/>
      <c r="D1" s="5"/>
      <c r="E1" s="5"/>
      <c r="F1" s="5" t="s">
        <v>1</v>
      </c>
      <c r="G1" s="5"/>
      <c r="H1" s="5"/>
      <c r="I1" s="5"/>
      <c r="L1" s="2"/>
      <c r="M1" s="2"/>
    </row>
    <row r="2" spans="1:13" ht="19.149999999999999" customHeight="1">
      <c r="A2" s="4" t="s">
        <v>2</v>
      </c>
      <c r="B2" s="4"/>
      <c r="C2" s="6"/>
      <c r="D2" s="6"/>
      <c r="E2" s="6"/>
      <c r="F2" s="6"/>
      <c r="G2" s="6"/>
      <c r="H2" s="6"/>
      <c r="I2" s="6"/>
      <c r="L2" s="2"/>
      <c r="M2" s="2"/>
    </row>
    <row r="3" spans="1:13" ht="28.15" customHeight="1">
      <c r="A3" s="1" t="s">
        <v>3</v>
      </c>
      <c r="B3" s="1"/>
      <c r="C3" s="4"/>
      <c r="D3" s="4"/>
      <c r="E3" s="4"/>
      <c r="F3" s="4"/>
      <c r="G3" s="4"/>
      <c r="H3" s="4"/>
      <c r="I3" s="7"/>
      <c r="L3" s="2"/>
      <c r="M3" s="2"/>
    </row>
    <row r="4" spans="1:13" ht="49.9" customHeight="1">
      <c r="A4" s="93"/>
      <c r="B4" s="93"/>
      <c r="C4" s="93"/>
      <c r="D4" s="93"/>
      <c r="E4" s="93"/>
      <c r="F4" s="93"/>
      <c r="G4" s="93"/>
      <c r="H4" s="93"/>
      <c r="I4" s="93"/>
      <c r="J4" s="3"/>
      <c r="K4" s="3"/>
      <c r="L4" s="2"/>
      <c r="M4" s="2"/>
    </row>
    <row r="5" spans="1:1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2"/>
      <c r="M5" s="2"/>
    </row>
    <row r="6" spans="1:13">
      <c r="A6" s="96" t="s">
        <v>4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2"/>
      <c r="M6" s="2"/>
    </row>
    <row r="7" spans="1:13" ht="15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2"/>
      <c r="M7" s="2"/>
    </row>
    <row r="8" spans="1:13" ht="29.45" thickBot="1">
      <c r="A8" s="50" t="s">
        <v>5</v>
      </c>
      <c r="B8" s="97"/>
      <c r="C8" s="98"/>
      <c r="D8" s="98"/>
      <c r="E8" s="98"/>
      <c r="F8" s="98"/>
      <c r="G8" s="98"/>
      <c r="H8" s="98"/>
      <c r="I8" s="99"/>
      <c r="J8" s="3"/>
      <c r="K8" s="3"/>
      <c r="L8" s="2"/>
      <c r="M8" s="2"/>
    </row>
    <row r="9" spans="1:13" ht="20.45" customHeight="1" thickBot="1">
      <c r="A9" s="51" t="s">
        <v>6</v>
      </c>
      <c r="B9" s="97"/>
      <c r="C9" s="98"/>
      <c r="D9" s="98"/>
      <c r="E9" s="98"/>
      <c r="F9" s="98"/>
      <c r="G9" s="98"/>
      <c r="H9" s="98"/>
      <c r="I9" s="99"/>
      <c r="J9" s="3"/>
      <c r="K9" s="3"/>
      <c r="L9" s="2"/>
      <c r="M9" s="2"/>
    </row>
    <row r="10" spans="1:1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2"/>
      <c r="M10" s="2"/>
    </row>
    <row r="11" spans="1:1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33" customHeight="1">
      <c r="A12" s="34" t="s">
        <v>7</v>
      </c>
      <c r="B12" s="43" t="s">
        <v>8</v>
      </c>
      <c r="C12" s="34" t="s">
        <v>9</v>
      </c>
      <c r="D12" s="34" t="s">
        <v>10</v>
      </c>
      <c r="E12" s="34" t="s">
        <v>11</v>
      </c>
      <c r="F12" s="34" t="s">
        <v>12</v>
      </c>
      <c r="G12" s="34" t="s">
        <v>13</v>
      </c>
      <c r="H12" s="34" t="s">
        <v>14</v>
      </c>
      <c r="I12" s="35" t="s">
        <v>15</v>
      </c>
      <c r="J12" s="2"/>
      <c r="K12" s="2"/>
    </row>
    <row r="13" spans="1:13" ht="18" customHeight="1">
      <c r="A13" s="8" t="s">
        <v>16</v>
      </c>
      <c r="B13" s="8"/>
      <c r="C13" s="9"/>
      <c r="D13" s="10"/>
      <c r="E13" s="10"/>
      <c r="F13" s="10"/>
      <c r="G13" s="10"/>
      <c r="H13" s="25">
        <f t="shared" ref="H13:H20" si="0">SUM(C13:G13)</f>
        <v>0</v>
      </c>
      <c r="I13" s="11" t="e">
        <f>H13/H21</f>
        <v>#DIV/0!</v>
      </c>
      <c r="J13" s="24" t="s">
        <v>17</v>
      </c>
      <c r="K13" s="2"/>
    </row>
    <row r="14" spans="1:13" ht="17.45" customHeight="1">
      <c r="A14" s="12" t="s">
        <v>18</v>
      </c>
      <c r="B14" s="12"/>
      <c r="C14" s="13"/>
      <c r="D14" s="14"/>
      <c r="E14" s="14"/>
      <c r="F14" s="14"/>
      <c r="G14" s="14"/>
      <c r="H14" s="25">
        <f t="shared" si="0"/>
        <v>0</v>
      </c>
      <c r="I14" s="11" t="e">
        <f>H14/H21</f>
        <v>#DIV/0!</v>
      </c>
      <c r="J14" s="2"/>
      <c r="K14" s="2"/>
    </row>
    <row r="15" spans="1:13" ht="32.450000000000003" customHeight="1">
      <c r="A15" s="3" t="s">
        <v>19</v>
      </c>
      <c r="B15" s="42"/>
      <c r="C15" s="13"/>
      <c r="D15" s="14"/>
      <c r="E15" s="14"/>
      <c r="F15" s="14"/>
      <c r="G15" s="14"/>
      <c r="H15" s="25">
        <f t="shared" si="0"/>
        <v>0</v>
      </c>
      <c r="I15" s="11" t="e">
        <f>H15/H21</f>
        <v>#DIV/0!</v>
      </c>
      <c r="J15" s="2"/>
      <c r="K15" s="2"/>
    </row>
    <row r="16" spans="1:13">
      <c r="A16" s="85" t="s">
        <v>20</v>
      </c>
      <c r="B16" s="42"/>
      <c r="C16" s="15"/>
      <c r="H16" s="25">
        <f t="shared" si="0"/>
        <v>0</v>
      </c>
      <c r="I16" s="11" t="e">
        <f>H16/H21</f>
        <v>#DIV/0!</v>
      </c>
      <c r="J16" s="2"/>
      <c r="K16" s="2"/>
    </row>
    <row r="17" spans="1:11">
      <c r="B17" s="42"/>
      <c r="C17" s="15"/>
      <c r="D17" s="14"/>
      <c r="E17" s="14"/>
      <c r="F17" s="14"/>
      <c r="G17" s="14"/>
      <c r="H17" s="25">
        <f>SUM(C17:G17)</f>
        <v>0</v>
      </c>
      <c r="I17" s="11" t="e">
        <f>H17/H21</f>
        <v>#DIV/0!</v>
      </c>
      <c r="J17" s="2"/>
      <c r="K17" s="2"/>
    </row>
    <row r="18" spans="1:11">
      <c r="B18" s="42"/>
      <c r="C18" s="16"/>
      <c r="D18" s="14"/>
      <c r="E18" s="14"/>
      <c r="F18" s="14"/>
      <c r="G18" s="14"/>
      <c r="H18" s="25">
        <f t="shared" si="0"/>
        <v>0</v>
      </c>
      <c r="I18" s="11" t="e">
        <f>H18/H21</f>
        <v>#DIV/0!</v>
      </c>
      <c r="J18" s="2"/>
      <c r="K18" s="2"/>
    </row>
    <row r="19" spans="1:11">
      <c r="A19" s="17"/>
      <c r="B19" s="17"/>
      <c r="C19" s="16"/>
      <c r="D19" s="14"/>
      <c r="E19" s="14"/>
      <c r="F19" s="14"/>
      <c r="G19" s="14"/>
      <c r="H19" s="25">
        <f t="shared" si="0"/>
        <v>0</v>
      </c>
      <c r="I19" s="11" t="e">
        <f>H19/H21</f>
        <v>#DIV/0!</v>
      </c>
      <c r="J19" s="2"/>
      <c r="K19" s="2"/>
    </row>
    <row r="20" spans="1:11">
      <c r="A20" s="17"/>
      <c r="B20" s="17"/>
      <c r="C20" s="16"/>
      <c r="D20" s="14"/>
      <c r="E20" s="14"/>
      <c r="F20" s="14"/>
      <c r="G20" s="14"/>
      <c r="H20" s="25">
        <f t="shared" si="0"/>
        <v>0</v>
      </c>
      <c r="I20" s="11" t="e">
        <f>H20/H21</f>
        <v>#DIV/0!</v>
      </c>
      <c r="J20" s="2"/>
      <c r="K20" s="2"/>
    </row>
    <row r="21" spans="1:11" ht="30" customHeight="1">
      <c r="A21" s="94" t="s">
        <v>21</v>
      </c>
      <c r="B21" s="95"/>
      <c r="C21" s="39">
        <f>SUM(C13:C20)</f>
        <v>0</v>
      </c>
      <c r="D21" s="39">
        <f>SUM(D13:D20)</f>
        <v>0</v>
      </c>
      <c r="E21" s="39">
        <f>SUM(E13:E20)</f>
        <v>0</v>
      </c>
      <c r="F21" s="39">
        <f>SUM(F13:F20)</f>
        <v>0</v>
      </c>
      <c r="G21" s="39">
        <f>SUM(G13:G20)</f>
        <v>0</v>
      </c>
      <c r="H21" s="40">
        <f>SUM(C21:G21)</f>
        <v>0</v>
      </c>
      <c r="I21" s="49" t="e">
        <f>SUM(I13:I20)</f>
        <v>#DIV/0!</v>
      </c>
      <c r="J21" s="2"/>
      <c r="K21" s="2"/>
    </row>
    <row r="22" spans="1:11" ht="31.15" customHeight="1">
      <c r="A22" s="34" t="s">
        <v>22</v>
      </c>
      <c r="B22" s="34" t="s">
        <v>8</v>
      </c>
      <c r="C22" s="34" t="s">
        <v>9</v>
      </c>
      <c r="D22" s="34" t="s">
        <v>10</v>
      </c>
      <c r="E22" s="34" t="s">
        <v>11</v>
      </c>
      <c r="F22" s="34" t="s">
        <v>12</v>
      </c>
      <c r="G22" s="34" t="s">
        <v>13</v>
      </c>
      <c r="H22" s="34" t="s">
        <v>14</v>
      </c>
      <c r="I22" s="35" t="s">
        <v>15</v>
      </c>
      <c r="J22" s="2"/>
      <c r="K22" s="2"/>
    </row>
    <row r="23" spans="1:11">
      <c r="A23" s="44" t="s">
        <v>23</v>
      </c>
      <c r="B23" s="52"/>
      <c r="C23" s="27"/>
      <c r="D23" s="27"/>
      <c r="E23" s="27"/>
      <c r="F23" s="27"/>
      <c r="G23" s="27"/>
      <c r="H23" s="28">
        <f t="shared" ref="H23:H40" si="1">SUM(C23:G23)</f>
        <v>0</v>
      </c>
      <c r="I23" s="29" t="e">
        <f>H23/H43</f>
        <v>#DIV/0!</v>
      </c>
      <c r="J23" s="2"/>
      <c r="K23" s="2"/>
    </row>
    <row r="24" spans="1:11">
      <c r="A24" s="45" t="s">
        <v>24</v>
      </c>
      <c r="B24" s="86"/>
      <c r="C24" s="87"/>
      <c r="D24" s="87"/>
      <c r="E24" s="87"/>
      <c r="F24" s="87"/>
      <c r="G24" s="87"/>
      <c r="H24" s="28">
        <f t="shared" si="1"/>
        <v>0</v>
      </c>
      <c r="I24" s="29" t="e">
        <f t="shared" ref="I24:I27" si="2">H24/H44</f>
        <v>#DIV/0!</v>
      </c>
      <c r="J24" s="2"/>
      <c r="K24" s="2"/>
    </row>
    <row r="25" spans="1:11">
      <c r="A25" s="45" t="s">
        <v>25</v>
      </c>
      <c r="B25" s="86"/>
      <c r="C25" s="87"/>
      <c r="D25" s="87"/>
      <c r="E25" s="87"/>
      <c r="F25" s="87"/>
      <c r="G25" s="87"/>
      <c r="H25" s="28">
        <f t="shared" si="1"/>
        <v>0</v>
      </c>
      <c r="I25" s="29" t="e">
        <f t="shared" si="2"/>
        <v>#DIV/0!</v>
      </c>
      <c r="J25" s="2"/>
      <c r="K25" s="2"/>
    </row>
    <row r="26" spans="1:11" ht="29.1">
      <c r="A26" s="46" t="s">
        <v>26</v>
      </c>
      <c r="B26" s="86"/>
      <c r="C26" s="89"/>
      <c r="D26" s="89"/>
      <c r="E26" s="89"/>
      <c r="F26" s="89"/>
      <c r="G26" s="89"/>
      <c r="H26" s="90">
        <f t="shared" si="1"/>
        <v>0</v>
      </c>
      <c r="I26" s="91" t="e">
        <f t="shared" si="2"/>
        <v>#DIV/0!</v>
      </c>
      <c r="J26" s="2"/>
      <c r="K26" s="2"/>
    </row>
    <row r="27" spans="1:11" ht="29.25" customHeight="1">
      <c r="A27" s="45" t="s">
        <v>27</v>
      </c>
      <c r="B27" s="45"/>
      <c r="C27" s="30"/>
      <c r="D27" s="92"/>
      <c r="E27" s="92"/>
      <c r="F27" s="92"/>
      <c r="G27" s="92"/>
      <c r="H27" s="90">
        <f t="shared" si="1"/>
        <v>0</v>
      </c>
      <c r="I27" s="91" t="e">
        <f t="shared" si="2"/>
        <v>#DIV/0!</v>
      </c>
      <c r="J27" s="2"/>
      <c r="K27" s="2"/>
    </row>
    <row r="28" spans="1:11" ht="29.25" customHeight="1">
      <c r="A28" s="45" t="s">
        <v>28</v>
      </c>
      <c r="B28" s="45"/>
      <c r="C28" s="30"/>
      <c r="D28" s="92"/>
      <c r="E28" s="92"/>
      <c r="F28" s="92"/>
      <c r="G28" s="92"/>
      <c r="H28" s="90">
        <f t="shared" si="1"/>
        <v>0</v>
      </c>
      <c r="I28" s="91" t="e">
        <f>H28/H44</f>
        <v>#DIV/0!</v>
      </c>
      <c r="J28" s="2"/>
      <c r="K28" s="2"/>
    </row>
    <row r="29" spans="1:11" ht="32.1" customHeight="1">
      <c r="A29" s="45" t="s">
        <v>29</v>
      </c>
      <c r="B29" s="45"/>
      <c r="C29" s="30"/>
      <c r="D29" s="31"/>
      <c r="E29" s="31"/>
      <c r="F29" s="31"/>
      <c r="G29" s="31"/>
      <c r="H29" s="28">
        <f t="shared" si="1"/>
        <v>0</v>
      </c>
      <c r="I29" s="29" t="e">
        <f>H29/H43</f>
        <v>#DIV/0!</v>
      </c>
      <c r="J29" s="2"/>
      <c r="K29" s="2"/>
    </row>
    <row r="30" spans="1:11" ht="27.6">
      <c r="A30" s="45" t="s">
        <v>30</v>
      </c>
      <c r="B30" s="46"/>
      <c r="C30" s="30"/>
      <c r="D30" s="31"/>
      <c r="E30" s="31"/>
      <c r="F30" s="31"/>
      <c r="G30" s="31"/>
      <c r="H30" s="28">
        <f t="shared" si="1"/>
        <v>0</v>
      </c>
      <c r="I30" s="29" t="e">
        <f>H30/H43</f>
        <v>#DIV/0!</v>
      </c>
      <c r="J30" s="2"/>
      <c r="K30" s="2"/>
    </row>
    <row r="31" spans="1:11" ht="31.5" customHeight="1">
      <c r="A31" s="46"/>
      <c r="B31" s="46"/>
      <c r="C31" s="30"/>
      <c r="D31" s="31"/>
      <c r="E31" s="31"/>
      <c r="F31" s="31"/>
      <c r="G31" s="31"/>
      <c r="H31" s="28">
        <f t="shared" si="1"/>
        <v>0</v>
      </c>
      <c r="I31" s="29" t="e">
        <f>H31/H44</f>
        <v>#DIV/0!</v>
      </c>
      <c r="J31" s="2"/>
      <c r="K31" s="2"/>
    </row>
    <row r="32" spans="1:11">
      <c r="A32" s="45"/>
      <c r="B32" s="45"/>
      <c r="C32" s="30"/>
      <c r="D32" s="31"/>
      <c r="E32" s="31"/>
      <c r="F32" s="31"/>
      <c r="G32" s="31"/>
      <c r="H32" s="28">
        <f t="shared" si="1"/>
        <v>0</v>
      </c>
      <c r="I32" s="29" t="e">
        <f>H32/H43</f>
        <v>#DIV/0!</v>
      </c>
      <c r="J32" s="2"/>
      <c r="K32" s="2"/>
    </row>
    <row r="33" spans="1:11">
      <c r="A33" s="45"/>
      <c r="B33" s="45"/>
      <c r="C33" s="30"/>
      <c r="D33" s="31"/>
      <c r="E33" s="31"/>
      <c r="F33" s="31"/>
      <c r="G33" s="31"/>
      <c r="H33" s="28">
        <f t="shared" si="1"/>
        <v>0</v>
      </c>
      <c r="I33" s="29" t="e">
        <f>H33/H43</f>
        <v>#DIV/0!</v>
      </c>
      <c r="J33" s="2"/>
      <c r="K33" s="2"/>
    </row>
    <row r="34" spans="1:11">
      <c r="A34" s="45"/>
      <c r="B34" s="45"/>
      <c r="C34" s="30"/>
      <c r="D34" s="31"/>
      <c r="E34" s="31"/>
      <c r="F34" s="31"/>
      <c r="G34" s="31"/>
      <c r="H34" s="28">
        <f t="shared" si="1"/>
        <v>0</v>
      </c>
      <c r="I34" s="29" t="e">
        <f>H34/H43</f>
        <v>#DIV/0!</v>
      </c>
      <c r="J34" s="2"/>
      <c r="K34" s="2"/>
    </row>
    <row r="35" spans="1:11" ht="32.450000000000003" customHeight="1">
      <c r="A35" s="45"/>
      <c r="B35" s="45"/>
      <c r="C35" s="30"/>
      <c r="D35" s="31"/>
      <c r="E35" s="31"/>
      <c r="F35" s="31"/>
      <c r="G35" s="31"/>
      <c r="H35" s="28">
        <f t="shared" si="1"/>
        <v>0</v>
      </c>
      <c r="I35" s="29" t="e">
        <f>H35/H43</f>
        <v>#DIV/0!</v>
      </c>
      <c r="J35" s="2"/>
      <c r="K35" s="2"/>
    </row>
    <row r="36" spans="1:11">
      <c r="A36" s="79"/>
      <c r="B36" s="88"/>
      <c r="C36" s="30"/>
      <c r="D36" s="31"/>
      <c r="E36" s="31"/>
      <c r="F36" s="31"/>
      <c r="G36" s="31"/>
      <c r="H36" s="28">
        <f t="shared" si="1"/>
        <v>0</v>
      </c>
      <c r="I36" s="29" t="e">
        <f>H36/H43</f>
        <v>#DIV/0!</v>
      </c>
      <c r="J36" s="2"/>
      <c r="K36" s="2"/>
    </row>
    <row r="37" spans="1:11">
      <c r="A37" s="80"/>
      <c r="B37" s="47"/>
      <c r="C37" s="30"/>
      <c r="D37" s="31"/>
      <c r="E37" s="31"/>
      <c r="F37" s="31"/>
      <c r="G37" s="31"/>
      <c r="H37" s="28">
        <f t="shared" si="1"/>
        <v>0</v>
      </c>
      <c r="I37" s="29" t="e">
        <f>H37/H43</f>
        <v>#DIV/0!</v>
      </c>
      <c r="J37" s="2"/>
      <c r="K37" s="2"/>
    </row>
    <row r="38" spans="1:11">
      <c r="A38" s="79"/>
      <c r="B38" s="77"/>
      <c r="C38" s="30"/>
      <c r="D38" s="31"/>
      <c r="E38" s="31"/>
      <c r="F38" s="31"/>
      <c r="G38" s="31"/>
      <c r="H38" s="28">
        <f t="shared" si="1"/>
        <v>0</v>
      </c>
      <c r="I38" s="29" t="e">
        <f>H38/H44</f>
        <v>#DIV/0!</v>
      </c>
      <c r="J38" s="2"/>
      <c r="K38" s="2"/>
    </row>
    <row r="39" spans="1:11">
      <c r="A39" s="80"/>
      <c r="B39" s="47"/>
      <c r="C39" s="32"/>
      <c r="D39" s="31"/>
      <c r="E39" s="31"/>
      <c r="F39" s="31"/>
      <c r="G39" s="31"/>
      <c r="H39" s="28">
        <f t="shared" si="1"/>
        <v>0</v>
      </c>
      <c r="I39" s="29" t="e">
        <f>H39/H44</f>
        <v>#DIV/0!</v>
      </c>
      <c r="J39" s="2"/>
      <c r="K39" s="2"/>
    </row>
    <row r="40" spans="1:11">
      <c r="A40" s="81"/>
      <c r="B40" s="78"/>
      <c r="C40" s="33"/>
      <c r="D40" s="31"/>
      <c r="E40" s="31"/>
      <c r="F40" s="31"/>
      <c r="G40" s="31"/>
      <c r="H40" s="28">
        <f t="shared" si="1"/>
        <v>0</v>
      </c>
      <c r="I40" s="29" t="e">
        <f>H40/H43</f>
        <v>#DIV/0!</v>
      </c>
      <c r="J40" s="2"/>
      <c r="K40" s="2"/>
    </row>
    <row r="41" spans="1:11">
      <c r="A41" s="81"/>
      <c r="B41" s="78"/>
      <c r="C41" s="33"/>
      <c r="D41" s="31"/>
      <c r="E41" s="31"/>
      <c r="F41" s="31"/>
      <c r="G41" s="31"/>
      <c r="H41" s="28">
        <f t="shared" ref="H41:H42" si="3">SUM(C41:G41)</f>
        <v>0</v>
      </c>
      <c r="I41" s="29" t="e">
        <f>H41/H43</f>
        <v>#DIV/0!</v>
      </c>
      <c r="J41" s="2"/>
      <c r="K41" s="2"/>
    </row>
    <row r="42" spans="1:11">
      <c r="A42" s="82"/>
      <c r="B42" s="47"/>
      <c r="C42" s="33"/>
      <c r="D42" s="31"/>
      <c r="E42" s="31"/>
      <c r="F42" s="31"/>
      <c r="G42" s="31"/>
      <c r="H42" s="28">
        <f t="shared" si="3"/>
        <v>0</v>
      </c>
      <c r="I42" s="29" t="e">
        <f>H42/H43</f>
        <v>#DIV/0!</v>
      </c>
      <c r="J42" s="2"/>
      <c r="K42" s="2"/>
    </row>
    <row r="43" spans="1:11" ht="31.15" customHeight="1">
      <c r="A43" s="94" t="s">
        <v>31</v>
      </c>
      <c r="B43" s="95"/>
      <c r="C43" s="37">
        <f>SUM(C23:C42)</f>
        <v>0</v>
      </c>
      <c r="D43" s="37">
        <f>SUM(D23:D42)</f>
        <v>0</v>
      </c>
      <c r="E43" s="37">
        <f>SUM(E23:E42)</f>
        <v>0</v>
      </c>
      <c r="F43" s="37">
        <f>SUM(F23:F42)</f>
        <v>0</v>
      </c>
      <c r="G43" s="37">
        <f>SUM(G23:G42)</f>
        <v>0</v>
      </c>
      <c r="H43" s="37">
        <f>SUM(C43:G43)</f>
        <v>0</v>
      </c>
      <c r="I43" s="38" t="e">
        <f>H43/H43</f>
        <v>#DIV/0!</v>
      </c>
      <c r="J43" s="2"/>
      <c r="K43" s="2"/>
    </row>
    <row r="44" spans="1:11" ht="24" customHeight="1">
      <c r="A44" s="94" t="s">
        <v>32</v>
      </c>
      <c r="B44" s="95"/>
      <c r="C44" s="39">
        <f t="shared" ref="C44:H44" si="4">C21-C43</f>
        <v>0</v>
      </c>
      <c r="D44" s="40">
        <f t="shared" si="4"/>
        <v>0</v>
      </c>
      <c r="E44" s="40">
        <f t="shared" si="4"/>
        <v>0</v>
      </c>
      <c r="F44" s="40">
        <f t="shared" si="4"/>
        <v>0</v>
      </c>
      <c r="G44" s="40">
        <f t="shared" si="4"/>
        <v>0</v>
      </c>
      <c r="H44" s="40">
        <f t="shared" si="4"/>
        <v>0</v>
      </c>
      <c r="I44" s="41"/>
      <c r="J44" s="2"/>
      <c r="K44" s="2"/>
    </row>
    <row r="45" spans="1:11">
      <c r="A45" s="18"/>
      <c r="B45" s="18"/>
      <c r="C45" s="18"/>
      <c r="D45" s="19"/>
      <c r="E45" s="19"/>
      <c r="F45" s="19"/>
      <c r="G45" s="19"/>
      <c r="H45" s="19"/>
      <c r="I45" s="20"/>
      <c r="J45" s="2"/>
      <c r="K45" s="2"/>
    </row>
    <row r="46" spans="1:11" ht="15">
      <c r="A46" s="21"/>
      <c r="B46" s="22"/>
      <c r="C46" s="22"/>
      <c r="D46" s="23"/>
      <c r="E46" s="23"/>
      <c r="F46" s="23"/>
      <c r="G46" s="23"/>
      <c r="H46" s="23"/>
      <c r="I46" s="23"/>
      <c r="J46" s="2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</sheetData>
  <sheetProtection formatCells="0" insertRows="0" insertHyperlinks="0" deleteRows="0" selectLockedCells="1"/>
  <protectedRanges>
    <protectedRange sqref="C8:K9" name="Infos promoteur_1"/>
  </protectedRanges>
  <mergeCells count="8">
    <mergeCell ref="A4:I4"/>
    <mergeCell ref="A44:B44"/>
    <mergeCell ref="A21:B21"/>
    <mergeCell ref="A6:K6"/>
    <mergeCell ref="B8:I8"/>
    <mergeCell ref="B9:I9"/>
    <mergeCell ref="A10:K10"/>
    <mergeCell ref="A43:B43"/>
  </mergeCells>
  <conditionalFormatting sqref="C44:H44">
    <cfRule type="cellIs" dxfId="1" priority="1" operator="lessThan">
      <formula>0</formula>
    </cfRule>
  </conditionalFormatting>
  <pageMargins left="0.7" right="0.7" top="0.75" bottom="0.75" header="0.3" footer="0.3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30AE8-98B6-4F65-A8DE-777D39025171}">
  <dimension ref="A1:L45"/>
  <sheetViews>
    <sheetView topLeftCell="A19" zoomScale="110" zoomScaleNormal="110" workbookViewId="0">
      <selection activeCell="A23" sqref="A23:A30"/>
    </sheetView>
  </sheetViews>
  <sheetFormatPr defaultColWidth="11.42578125" defaultRowHeight="14.45"/>
  <cols>
    <col min="1" max="1" width="23.85546875" customWidth="1"/>
    <col min="2" max="2" width="20.28515625" customWidth="1"/>
    <col min="3" max="3" width="19.140625" customWidth="1"/>
    <col min="4" max="4" width="13.85546875" customWidth="1"/>
    <col min="5" max="5" width="12.7109375" customWidth="1"/>
    <col min="6" max="6" width="12.140625" customWidth="1"/>
    <col min="7" max="7" width="24.42578125" customWidth="1"/>
  </cols>
  <sheetData>
    <row r="1" spans="1:12" ht="19.149999999999999" customHeight="1">
      <c r="A1" s="4" t="s">
        <v>0</v>
      </c>
      <c r="B1" s="4"/>
      <c r="C1" s="5"/>
      <c r="D1" s="5"/>
      <c r="E1" s="5" t="s">
        <v>1</v>
      </c>
      <c r="F1" s="7"/>
      <c r="G1" s="5"/>
      <c r="H1" s="64"/>
      <c r="K1" s="2"/>
      <c r="L1" s="2"/>
    </row>
    <row r="2" spans="1:12" ht="19.149999999999999" customHeight="1">
      <c r="A2" s="4" t="s">
        <v>2</v>
      </c>
      <c r="B2" s="4"/>
      <c r="C2" s="6"/>
      <c r="D2" s="6"/>
      <c r="E2" s="6"/>
      <c r="F2" s="6"/>
      <c r="G2" s="6"/>
      <c r="H2" s="65"/>
      <c r="K2" s="2"/>
      <c r="L2" s="2"/>
    </row>
    <row r="3" spans="1:12" ht="28.15" customHeight="1">
      <c r="A3" s="1" t="s">
        <v>3</v>
      </c>
      <c r="B3" s="1"/>
      <c r="C3" s="4"/>
      <c r="D3" s="4"/>
      <c r="E3" s="4"/>
      <c r="F3" s="4"/>
      <c r="G3" s="4"/>
      <c r="H3" s="2"/>
      <c r="K3" s="2"/>
      <c r="L3" s="2"/>
    </row>
    <row r="4" spans="1:12" ht="49.9" customHeight="1">
      <c r="A4" s="3"/>
      <c r="B4" s="3"/>
      <c r="C4" s="3"/>
      <c r="D4" s="3"/>
      <c r="E4" s="3"/>
      <c r="F4" s="3"/>
      <c r="G4" s="3"/>
      <c r="H4" s="3"/>
      <c r="I4" s="3"/>
      <c r="J4" s="3"/>
      <c r="K4" s="2"/>
      <c r="L4" s="2"/>
    </row>
    <row r="5" spans="1:12">
      <c r="A5" s="3"/>
      <c r="B5" s="3"/>
      <c r="C5" s="3"/>
      <c r="D5" s="3"/>
      <c r="E5" s="3"/>
      <c r="F5" s="3"/>
      <c r="G5" s="3"/>
      <c r="H5" s="3"/>
      <c r="I5" s="3"/>
      <c r="J5" s="3"/>
      <c r="K5" s="2"/>
      <c r="L5" s="2"/>
    </row>
    <row r="6" spans="1:12" ht="14.45" customHeight="1">
      <c r="A6" s="96" t="s">
        <v>33</v>
      </c>
      <c r="B6" s="96"/>
      <c r="C6" s="96"/>
      <c r="D6" s="96"/>
      <c r="E6" s="96"/>
      <c r="F6" s="96"/>
      <c r="G6" s="96"/>
      <c r="H6" s="96"/>
      <c r="I6" s="61"/>
      <c r="J6" s="61"/>
      <c r="K6" s="2"/>
      <c r="L6" s="2"/>
    </row>
    <row r="7" spans="1:12" ht="15" thickBot="1">
      <c r="A7" s="3"/>
      <c r="B7" s="3"/>
      <c r="C7" s="3"/>
      <c r="D7" s="3"/>
      <c r="E7" s="3"/>
      <c r="F7" s="3"/>
      <c r="G7" s="3"/>
      <c r="H7" s="3"/>
      <c r="I7" s="3"/>
      <c r="J7" s="3"/>
      <c r="K7" s="2"/>
      <c r="L7" s="2"/>
    </row>
    <row r="8" spans="1:12" ht="29.1">
      <c r="A8" s="67" t="s">
        <v>5</v>
      </c>
      <c r="B8" s="104"/>
      <c r="C8" s="98"/>
      <c r="D8" s="98"/>
      <c r="E8" s="98"/>
      <c r="F8" s="98"/>
      <c r="G8" s="99"/>
      <c r="H8" s="66"/>
      <c r="I8" s="3"/>
      <c r="J8" s="3"/>
      <c r="K8" s="2"/>
      <c r="L8" s="2"/>
    </row>
    <row r="9" spans="1:12" ht="20.45" customHeight="1" thickBot="1">
      <c r="A9" s="68" t="s">
        <v>6</v>
      </c>
      <c r="B9" s="105"/>
      <c r="C9" s="106"/>
      <c r="D9" s="106"/>
      <c r="E9" s="106"/>
      <c r="F9" s="106"/>
      <c r="G9" s="107"/>
      <c r="H9" s="66"/>
      <c r="I9" s="3"/>
      <c r="J9" s="3"/>
      <c r="K9" s="2"/>
      <c r="L9" s="2"/>
    </row>
    <row r="10" spans="1:12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2"/>
      <c r="L10" s="2"/>
    </row>
    <row r="11" spans="1:1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33" customHeight="1">
      <c r="A12" s="34" t="s">
        <v>7</v>
      </c>
      <c r="B12" s="43" t="s">
        <v>34</v>
      </c>
      <c r="C12" s="34" t="s">
        <v>35</v>
      </c>
      <c r="D12" s="34" t="s">
        <v>36</v>
      </c>
      <c r="E12" s="108" t="s">
        <v>37</v>
      </c>
      <c r="F12" s="109"/>
      <c r="G12" s="109"/>
      <c r="H12" s="53"/>
      <c r="I12" s="2"/>
      <c r="J12" s="2"/>
    </row>
    <row r="13" spans="1:12" ht="22.9" customHeight="1">
      <c r="A13" s="8" t="s">
        <v>16</v>
      </c>
      <c r="B13" s="59">
        <f>'Prévision budgétaire'!H13</f>
        <v>0</v>
      </c>
      <c r="C13" s="9"/>
      <c r="D13" s="62">
        <f>SUM(B13-C13)</f>
        <v>0</v>
      </c>
      <c r="E13" s="101"/>
      <c r="F13" s="102"/>
      <c r="G13" s="103"/>
      <c r="H13" s="54"/>
      <c r="I13" s="24"/>
      <c r="J13" s="2"/>
    </row>
    <row r="14" spans="1:12" ht="25.9" customHeight="1">
      <c r="A14" s="12" t="s">
        <v>18</v>
      </c>
      <c r="B14" s="59">
        <f>'Prévision budgétaire'!H14</f>
        <v>0</v>
      </c>
      <c r="C14" s="13"/>
      <c r="D14" s="25">
        <f t="shared" ref="D14:D20" si="0">SUM(B14-C14)</f>
        <v>0</v>
      </c>
      <c r="E14" s="101"/>
      <c r="F14" s="102"/>
      <c r="G14" s="103"/>
      <c r="H14" s="54"/>
      <c r="I14" s="2"/>
      <c r="J14" s="2"/>
    </row>
    <row r="15" spans="1:12" ht="28.15" customHeight="1">
      <c r="A15" s="3" t="s">
        <v>38</v>
      </c>
      <c r="B15" s="59">
        <f>'Prévision budgétaire'!H15</f>
        <v>0</v>
      </c>
      <c r="C15" s="13"/>
      <c r="D15" s="25">
        <f t="shared" si="0"/>
        <v>0</v>
      </c>
      <c r="E15" s="101"/>
      <c r="F15" s="102"/>
      <c r="G15" s="103"/>
      <c r="H15" s="54"/>
      <c r="I15" s="2"/>
      <c r="J15" s="2"/>
    </row>
    <row r="16" spans="1:12" ht="19.149999999999999" customHeight="1">
      <c r="A16" s="85" t="s">
        <v>39</v>
      </c>
      <c r="B16" s="59">
        <f>'Prévision budgétaire'!H16</f>
        <v>0</v>
      </c>
      <c r="C16" s="13"/>
      <c r="D16" s="25">
        <f t="shared" si="0"/>
        <v>0</v>
      </c>
      <c r="E16" s="101"/>
      <c r="F16" s="102"/>
      <c r="G16" s="103"/>
      <c r="H16" s="54"/>
      <c r="I16" s="2"/>
      <c r="J16" s="2"/>
    </row>
    <row r="17" spans="1:10" ht="19.899999999999999" customHeight="1">
      <c r="B17" s="59">
        <f>'Prévision budgétaire'!H17</f>
        <v>0</v>
      </c>
      <c r="C17" s="13"/>
      <c r="D17" s="25">
        <f t="shared" si="0"/>
        <v>0</v>
      </c>
      <c r="E17" s="101"/>
      <c r="F17" s="102"/>
      <c r="G17" s="103"/>
      <c r="H17" s="54"/>
      <c r="I17" s="2"/>
      <c r="J17" s="2"/>
    </row>
    <row r="18" spans="1:10" ht="20.45" customHeight="1">
      <c r="B18" s="59">
        <f>'Prévision budgétaire'!H18</f>
        <v>0</v>
      </c>
      <c r="C18" s="16"/>
      <c r="D18" s="25">
        <f t="shared" si="0"/>
        <v>0</v>
      </c>
      <c r="E18" s="101"/>
      <c r="F18" s="102"/>
      <c r="G18" s="103"/>
      <c r="H18" s="54"/>
      <c r="I18" s="2"/>
      <c r="J18" s="2"/>
    </row>
    <row r="19" spans="1:10" ht="23.45" customHeight="1">
      <c r="A19" s="17"/>
      <c r="B19" s="59">
        <f>'Prévision budgétaire'!H19</f>
        <v>0</v>
      </c>
      <c r="C19" s="16"/>
      <c r="D19" s="25">
        <f t="shared" si="0"/>
        <v>0</v>
      </c>
      <c r="E19" s="101"/>
      <c r="F19" s="102"/>
      <c r="G19" s="103"/>
      <c r="H19" s="54"/>
      <c r="I19" s="2"/>
      <c r="J19" s="2"/>
    </row>
    <row r="20" spans="1:10" ht="23.45" customHeight="1">
      <c r="A20" s="17"/>
      <c r="B20" s="59">
        <f>'Prévision budgétaire'!H20</f>
        <v>0</v>
      </c>
      <c r="C20" s="16"/>
      <c r="D20" s="25">
        <f t="shared" si="0"/>
        <v>0</v>
      </c>
      <c r="E20" s="101"/>
      <c r="F20" s="102"/>
      <c r="G20" s="103"/>
      <c r="H20" s="54"/>
      <c r="I20" s="2"/>
      <c r="J20" s="2"/>
    </row>
    <row r="21" spans="1:10" ht="30" customHeight="1">
      <c r="A21" s="36" t="s">
        <v>21</v>
      </c>
      <c r="B21" s="60">
        <f>'Prévision budgétaire'!H21</f>
        <v>0</v>
      </c>
      <c r="C21" s="39">
        <f>SUM(C13:C20)</f>
        <v>0</v>
      </c>
      <c r="D21" s="63">
        <f>SUM(C21-B21)</f>
        <v>0</v>
      </c>
      <c r="E21" s="112"/>
      <c r="F21" s="113"/>
      <c r="G21" s="114"/>
      <c r="H21" s="55"/>
      <c r="I21" s="2"/>
      <c r="J21" s="2"/>
    </row>
    <row r="22" spans="1:10" ht="31.15" customHeight="1">
      <c r="A22" s="34" t="s">
        <v>22</v>
      </c>
      <c r="B22" s="34" t="s">
        <v>34</v>
      </c>
      <c r="C22" s="34" t="s">
        <v>35</v>
      </c>
      <c r="D22" s="34" t="s">
        <v>36</v>
      </c>
      <c r="E22" s="115" t="s">
        <v>37</v>
      </c>
      <c r="F22" s="116"/>
      <c r="G22" s="116"/>
      <c r="H22" s="53"/>
      <c r="I22" s="2"/>
      <c r="J22" s="2"/>
    </row>
    <row r="23" spans="1:10" ht="39.6" customHeight="1">
      <c r="A23" s="44" t="s">
        <v>23</v>
      </c>
      <c r="B23" s="69">
        <f>'Prévision budgétaire'!H23</f>
        <v>0</v>
      </c>
      <c r="C23" s="26"/>
      <c r="D23" s="70">
        <f>C23-B23</f>
        <v>0</v>
      </c>
      <c r="E23" s="117"/>
      <c r="F23" s="118"/>
      <c r="G23" s="119"/>
      <c r="H23" s="56"/>
      <c r="I23" s="2"/>
      <c r="J23" s="2"/>
    </row>
    <row r="24" spans="1:10" ht="23.45" customHeight="1">
      <c r="A24" s="45" t="s">
        <v>24</v>
      </c>
      <c r="B24" s="69">
        <f>'Prévision budgétaire'!H27</f>
        <v>0</v>
      </c>
      <c r="C24" s="30"/>
      <c r="D24" s="70">
        <f t="shared" ref="D24:D37" si="1">C24-B24</f>
        <v>0</v>
      </c>
      <c r="E24" s="110"/>
      <c r="F24" s="102"/>
      <c r="G24" s="111"/>
      <c r="H24" s="56"/>
      <c r="I24" s="2"/>
      <c r="J24" s="2"/>
    </row>
    <row r="25" spans="1:10" ht="22.15" customHeight="1">
      <c r="A25" s="45" t="s">
        <v>25</v>
      </c>
      <c r="B25" s="69">
        <f>'Prévision budgétaire'!H29</f>
        <v>0</v>
      </c>
      <c r="C25" s="72"/>
      <c r="D25" s="70">
        <f t="shared" si="1"/>
        <v>0</v>
      </c>
      <c r="E25" s="110"/>
      <c r="F25" s="102"/>
      <c r="G25" s="111"/>
      <c r="H25" s="56"/>
      <c r="I25" s="2"/>
      <c r="J25" s="2"/>
    </row>
    <row r="26" spans="1:10" ht="29.1">
      <c r="A26" s="46" t="s">
        <v>26</v>
      </c>
      <c r="B26" s="69">
        <f>'Prévision budgétaire'!H30</f>
        <v>0</v>
      </c>
      <c r="C26" s="73"/>
      <c r="D26" s="71">
        <f t="shared" si="1"/>
        <v>0</v>
      </c>
      <c r="E26" s="110"/>
      <c r="F26" s="102"/>
      <c r="G26" s="111"/>
      <c r="H26" s="56"/>
      <c r="I26" s="2"/>
      <c r="J26" s="2"/>
    </row>
    <row r="27" spans="1:10" ht="29.1">
      <c r="A27" s="45" t="s">
        <v>27</v>
      </c>
      <c r="B27" s="69">
        <f>'Prévision budgétaire'!H32</f>
        <v>0</v>
      </c>
      <c r="C27" s="73"/>
      <c r="D27" s="71">
        <f t="shared" si="1"/>
        <v>0</v>
      </c>
      <c r="E27" s="110"/>
      <c r="F27" s="102"/>
      <c r="G27" s="111"/>
      <c r="H27" s="56"/>
      <c r="I27" s="2"/>
      <c r="J27" s="2"/>
    </row>
    <row r="28" spans="1:10" ht="43.5">
      <c r="A28" s="45" t="s">
        <v>28</v>
      </c>
      <c r="B28" s="69">
        <f>'Prévision budgétaire'!H33</f>
        <v>0</v>
      </c>
      <c r="C28" s="73"/>
      <c r="D28" s="71">
        <f t="shared" si="1"/>
        <v>0</v>
      </c>
      <c r="E28" s="110"/>
      <c r="F28" s="102"/>
      <c r="G28" s="111"/>
      <c r="H28" s="56"/>
      <c r="I28" s="2"/>
      <c r="J28" s="2"/>
    </row>
    <row r="29" spans="1:10" ht="29.1">
      <c r="A29" s="45" t="s">
        <v>29</v>
      </c>
      <c r="B29" s="69">
        <f>'Prévision budgétaire'!H34</f>
        <v>0</v>
      </c>
      <c r="C29" s="73"/>
      <c r="D29" s="71">
        <f t="shared" si="1"/>
        <v>0</v>
      </c>
      <c r="E29" s="110"/>
      <c r="F29" s="102"/>
      <c r="G29" s="111"/>
      <c r="H29" s="56"/>
      <c r="I29" s="2"/>
      <c r="J29" s="2"/>
    </row>
    <row r="30" spans="1:10" ht="32.450000000000003" customHeight="1">
      <c r="A30" s="45" t="s">
        <v>30</v>
      </c>
      <c r="B30" s="69">
        <f>'Prévision budgétaire'!H35</f>
        <v>0</v>
      </c>
      <c r="C30" s="73"/>
      <c r="D30" s="71">
        <f t="shared" si="1"/>
        <v>0</v>
      </c>
      <c r="E30" s="110"/>
      <c r="F30" s="102"/>
      <c r="G30" s="111"/>
      <c r="H30" s="56"/>
      <c r="I30" s="2"/>
      <c r="J30" s="2"/>
    </row>
    <row r="31" spans="1:10">
      <c r="A31" s="45"/>
      <c r="B31" s="69">
        <f>'Prévision budgétaire'!H36</f>
        <v>0</v>
      </c>
      <c r="C31" s="73"/>
      <c r="D31" s="71">
        <f t="shared" si="1"/>
        <v>0</v>
      </c>
      <c r="E31" s="110"/>
      <c r="F31" s="102"/>
      <c r="G31" s="111"/>
      <c r="H31" s="56"/>
      <c r="I31" s="2"/>
      <c r="J31" s="2"/>
    </row>
    <row r="32" spans="1:10">
      <c r="A32" s="47"/>
      <c r="B32" s="69">
        <f>'Prévision budgétaire'!H37</f>
        <v>0</v>
      </c>
      <c r="C32" s="73"/>
      <c r="D32" s="71">
        <f t="shared" si="1"/>
        <v>0</v>
      </c>
      <c r="E32" s="110"/>
      <c r="F32" s="102"/>
      <c r="G32" s="111"/>
      <c r="H32" s="56"/>
      <c r="I32" s="2"/>
      <c r="J32" s="2"/>
    </row>
    <row r="33" spans="1:10">
      <c r="A33" s="45"/>
      <c r="B33" s="69">
        <f>'Prévision budgétaire'!H38</f>
        <v>0</v>
      </c>
      <c r="C33" s="73"/>
      <c r="D33" s="71">
        <f t="shared" si="1"/>
        <v>0</v>
      </c>
      <c r="E33" s="110"/>
      <c r="F33" s="102"/>
      <c r="G33" s="111"/>
      <c r="H33" s="56"/>
      <c r="I33" s="2"/>
      <c r="J33" s="2"/>
    </row>
    <row r="34" spans="1:10">
      <c r="A34" s="47"/>
      <c r="B34" s="69">
        <f>'Prévision budgétaire'!H39</f>
        <v>0</v>
      </c>
      <c r="C34" s="75"/>
      <c r="D34" s="71">
        <f t="shared" si="1"/>
        <v>0</v>
      </c>
      <c r="E34" s="110"/>
      <c r="F34" s="102"/>
      <c r="G34" s="111"/>
      <c r="H34" s="56"/>
      <c r="I34" s="2"/>
      <c r="J34" s="2"/>
    </row>
    <row r="35" spans="1:10">
      <c r="A35" s="48"/>
      <c r="B35" s="69">
        <f>'Prévision budgétaire'!H40</f>
        <v>0</v>
      </c>
      <c r="C35" s="76"/>
      <c r="D35" s="71">
        <f t="shared" si="1"/>
        <v>0</v>
      </c>
      <c r="E35" s="110"/>
      <c r="F35" s="102"/>
      <c r="G35" s="111"/>
      <c r="H35" s="56"/>
      <c r="I35" s="2"/>
      <c r="J35" s="2"/>
    </row>
    <row r="36" spans="1:10">
      <c r="A36" s="48"/>
      <c r="B36" s="69">
        <f>'Prévision budgétaire'!H41</f>
        <v>0</v>
      </c>
      <c r="C36" s="76"/>
      <c r="D36" s="71">
        <f t="shared" si="1"/>
        <v>0</v>
      </c>
      <c r="E36" s="110"/>
      <c r="F36" s="102"/>
      <c r="G36" s="111"/>
      <c r="H36" s="56"/>
      <c r="I36" s="2"/>
      <c r="J36" s="2"/>
    </row>
    <row r="37" spans="1:10">
      <c r="A37" s="47"/>
      <c r="B37" s="69">
        <f>'Prévision budgétaire'!H42</f>
        <v>0</v>
      </c>
      <c r="C37" s="76"/>
      <c r="D37" s="71">
        <f t="shared" si="1"/>
        <v>0</v>
      </c>
      <c r="E37" s="126"/>
      <c r="F37" s="127"/>
      <c r="G37" s="128"/>
      <c r="H37" s="56"/>
      <c r="I37" s="2"/>
      <c r="J37" s="2"/>
    </row>
    <row r="38" spans="1:10" ht="30.95">
      <c r="A38" s="36" t="s">
        <v>31</v>
      </c>
      <c r="B38" s="83">
        <f>'Prévision budgétaire'!H43</f>
        <v>0</v>
      </c>
      <c r="C38" s="74">
        <f>SUM(C23:C37)</f>
        <v>0</v>
      </c>
      <c r="D38" s="37">
        <f>SUM(D23:D37)</f>
        <v>0</v>
      </c>
      <c r="E38" s="120"/>
      <c r="F38" s="121"/>
      <c r="G38" s="122"/>
      <c r="H38" s="57"/>
      <c r="I38" s="2"/>
      <c r="J38" s="2"/>
    </row>
    <row r="39" spans="1:10" ht="15.6">
      <c r="A39" s="36" t="s">
        <v>32</v>
      </c>
      <c r="B39" s="84">
        <f>B21-B38</f>
        <v>0</v>
      </c>
      <c r="C39" s="39">
        <f>C21-C38</f>
        <v>0</v>
      </c>
      <c r="D39" s="39">
        <f>D21-D38</f>
        <v>0</v>
      </c>
      <c r="E39" s="123"/>
      <c r="F39" s="124"/>
      <c r="G39" s="125"/>
      <c r="H39" s="58"/>
      <c r="I39" s="2"/>
      <c r="J39" s="2"/>
    </row>
    <row r="40" spans="1:10">
      <c r="A40" s="18"/>
      <c r="B40" s="18"/>
      <c r="C40" s="18"/>
      <c r="D40" s="19"/>
      <c r="E40" s="19"/>
      <c r="F40" s="19"/>
      <c r="G40" s="19"/>
      <c r="H40" s="20"/>
      <c r="I40" s="2"/>
      <c r="J40" s="2"/>
    </row>
    <row r="41" spans="1:10" ht="15">
      <c r="A41" s="21"/>
      <c r="B41" s="22"/>
      <c r="C41" s="22"/>
      <c r="D41" s="23"/>
      <c r="E41" s="23"/>
      <c r="F41" s="23"/>
      <c r="G41" s="23"/>
      <c r="H41" s="23"/>
      <c r="I41" s="2"/>
      <c r="J41" s="2"/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>
      <c r="A45" s="2"/>
      <c r="B45" s="2"/>
      <c r="C45" s="2"/>
      <c r="D45" s="2"/>
      <c r="E45" s="2"/>
      <c r="F45" s="2"/>
      <c r="G45" s="2"/>
      <c r="H45" s="2"/>
      <c r="I45" s="2"/>
      <c r="J45" s="2"/>
    </row>
  </sheetData>
  <protectedRanges>
    <protectedRange sqref="C8:J9" name="Infos promoteur_1"/>
  </protectedRanges>
  <mergeCells count="31">
    <mergeCell ref="E38:G39"/>
    <mergeCell ref="E34:G34"/>
    <mergeCell ref="E35:G35"/>
    <mergeCell ref="E36:G36"/>
    <mergeCell ref="E37:G37"/>
    <mergeCell ref="E28:G28"/>
    <mergeCell ref="E29:G29"/>
    <mergeCell ref="E30:G30"/>
    <mergeCell ref="E31:G31"/>
    <mergeCell ref="E32:G32"/>
    <mergeCell ref="E33:G33"/>
    <mergeCell ref="A6:H6"/>
    <mergeCell ref="E13:G13"/>
    <mergeCell ref="E27:G27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14:G14"/>
    <mergeCell ref="E15:G15"/>
    <mergeCell ref="E16:G16"/>
    <mergeCell ref="A10:J10"/>
    <mergeCell ref="B8:G8"/>
    <mergeCell ref="B9:G9"/>
    <mergeCell ref="E12:G12"/>
  </mergeCells>
  <conditionalFormatting sqref="C39:D39">
    <cfRule type="cellIs" dxfId="0" priority="1" operator="lessThan">
      <formula>0</formula>
    </cfRule>
  </conditionalFormatting>
  <pageMargins left="0.7" right="0.7" top="0.75" bottom="0.75" header="0.3" footer="0.3"/>
  <ignoredErrors>
    <ignoredError sqref="D21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BF69180353044AFDDFBC336E52E0E" ma:contentTypeVersion="13" ma:contentTypeDescription="Crée un document." ma:contentTypeScope="" ma:versionID="22204513f6141ee984e7d87dbdb751e2">
  <xsd:schema xmlns:xsd="http://www.w3.org/2001/XMLSchema" xmlns:xs="http://www.w3.org/2001/XMLSchema" xmlns:p="http://schemas.microsoft.com/office/2006/metadata/properties" xmlns:ns2="7260e984-e430-4393-8a01-53f8e0ed1b88" xmlns:ns3="cb604faa-5f91-4088-a827-b4d841928498" targetNamespace="http://schemas.microsoft.com/office/2006/metadata/properties" ma:root="true" ma:fieldsID="e61da153d43404466312bf73b2d63ea7" ns2:_="" ns3:_="">
    <xsd:import namespace="7260e984-e430-4393-8a01-53f8e0ed1b88"/>
    <xsd:import namespace="cb604faa-5f91-4088-a827-b4d8419284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0e984-e430-4393-8a01-53f8e0ed1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d8660dd4-55a5-4c68-9280-48af7a12fd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604faa-5f91-4088-a827-b4d8419284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a8bfb0-774e-4e58-ba51-39f87c82bd3a}" ma:internalName="TaxCatchAll" ma:showField="CatchAllData" ma:web="cb604faa-5f91-4088-a827-b4d8419284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604faa-5f91-4088-a827-b4d841928498" xsi:nil="true"/>
    <lcf76f155ced4ddcb4097134ff3c332f xmlns="7260e984-e430-4393-8a01-53f8e0ed1b8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005044-358D-42C0-B205-26397B2471F5}"/>
</file>

<file path=customXml/itemProps2.xml><?xml version="1.0" encoding="utf-8"?>
<ds:datastoreItem xmlns:ds="http://schemas.openxmlformats.org/officeDocument/2006/customXml" ds:itemID="{9B841104-D0C7-4C6D-80BD-D79F58A1C886}"/>
</file>

<file path=customXml/itemProps3.xml><?xml version="1.0" encoding="utf-8"?>
<ds:datastoreItem xmlns:ds="http://schemas.openxmlformats.org/officeDocument/2006/customXml" ds:itemID="{BA61115C-C004-49A2-9811-D4905F6ECB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 L'Heureux</dc:creator>
  <cp:keywords/>
  <dc:description/>
  <cp:lastModifiedBy/>
  <cp:revision/>
  <dcterms:created xsi:type="dcterms:W3CDTF">2025-01-17T19:33:58Z</dcterms:created>
  <dcterms:modified xsi:type="dcterms:W3CDTF">2026-06-25T14:38:19Z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0x0101007C8BF69180353044AFDDFBC336E52E0E</vt:lpwstr>
  </property>
  <property fmtid="{D5CDD505-2E9C-101B-9397-08002B2CF9AE}" pid="3" name="MediaServiceImageTags">
    <vt:lpwstr/>
  </property>
</Properties>
</file>